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90" windowHeight="7335"/>
  </bookViews>
  <sheets>
    <sheet name="CDRatio" sheetId="1" r:id="rId1"/>
  </sheets>
  <definedNames>
    <definedName name="_xlnm._FilterDatabase" localSheetId="0" hidden="1">CDRatio!$A$5:$IL$5</definedName>
  </definedNames>
  <calcPr calcId="152511"/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6" i="1"/>
</calcChain>
</file>

<file path=xl/sharedStrings.xml><?xml version="1.0" encoding="utf-8"?>
<sst xmlns="http://schemas.openxmlformats.org/spreadsheetml/2006/main" count="92" uniqueCount="89">
  <si>
    <t>DISTRICT WISE CD RATIO AS ON 31.12.2024</t>
  </si>
  <si>
    <t>Name of District</t>
  </si>
  <si>
    <t>Branch</t>
  </si>
  <si>
    <t>Rural</t>
  </si>
  <si>
    <t>Semi-Urban</t>
  </si>
  <si>
    <t xml:space="preserve">Urban </t>
  </si>
  <si>
    <t>CD Ratio</t>
  </si>
  <si>
    <t>AGRA</t>
  </si>
  <si>
    <t>ALIGARH</t>
  </si>
  <si>
    <t>AMBEDKAR NAGAR</t>
  </si>
  <si>
    <t>AMETHI</t>
  </si>
  <si>
    <t>AMROHA</t>
  </si>
  <si>
    <t>AURAIYA</t>
  </si>
  <si>
    <t>AYODHYA</t>
  </si>
  <si>
    <t>AZAMGARH</t>
  </si>
  <si>
    <t>BAGHPAT</t>
  </si>
  <si>
    <t>BAHRAICH</t>
  </si>
  <si>
    <t>BALLIA</t>
  </si>
  <si>
    <t>BALRAMPUR</t>
  </si>
  <si>
    <t>BANDA</t>
  </si>
  <si>
    <t>BARABANKI</t>
  </si>
  <si>
    <t>BAREILLY</t>
  </si>
  <si>
    <t>BASTI</t>
  </si>
  <si>
    <t>BHADOHI</t>
  </si>
  <si>
    <t>BIJNOR</t>
  </si>
  <si>
    <t>BUDAUN</t>
  </si>
  <si>
    <t>BULANDSHAHR</t>
  </si>
  <si>
    <t>CHANDAULI</t>
  </si>
  <si>
    <t>CHITRAKOOT</t>
  </si>
  <si>
    <t>DEORIA</t>
  </si>
  <si>
    <t>ETAH</t>
  </si>
  <si>
    <t>ETAWAH</t>
  </si>
  <si>
    <t>FARRUKHABAD</t>
  </si>
  <si>
    <t>FATEHPUR</t>
  </si>
  <si>
    <t>FIROZABAD</t>
  </si>
  <si>
    <t>GAUTAM BUDDHA NAGAR</t>
  </si>
  <si>
    <t>GHAZIABAD</t>
  </si>
  <si>
    <t>GHAZIPUR</t>
  </si>
  <si>
    <t>GONDA</t>
  </si>
  <si>
    <t>GORAKHPUR</t>
  </si>
  <si>
    <t>HAMIRPUR</t>
  </si>
  <si>
    <t>HAPUR</t>
  </si>
  <si>
    <t>HARDOI</t>
  </si>
  <si>
    <t>HATHRAS</t>
  </si>
  <si>
    <t>JALAUN</t>
  </si>
  <si>
    <t>JAUNPUR</t>
  </si>
  <si>
    <t>JHANSI</t>
  </si>
  <si>
    <t>KANNAUJ</t>
  </si>
  <si>
    <t>KANPUR DEHAT</t>
  </si>
  <si>
    <t>KANPUR NAGAR</t>
  </si>
  <si>
    <t>KASGANJ</t>
  </si>
  <si>
    <t>KAUSHAMBI</t>
  </si>
  <si>
    <t>KUSHI NAGAR</t>
  </si>
  <si>
    <t>LAKHIMPUR  KHERI</t>
  </si>
  <si>
    <t>LALITPUR</t>
  </si>
  <si>
    <t>LUCKNOW</t>
  </si>
  <si>
    <t>MAHARAJGANJ</t>
  </si>
  <si>
    <t>MAHOBA</t>
  </si>
  <si>
    <t>MAINPURI</t>
  </si>
  <si>
    <t>MATHURA</t>
  </si>
  <si>
    <t>MAU</t>
  </si>
  <si>
    <t>MEERUT</t>
  </si>
  <si>
    <t>MIRZAPUR</t>
  </si>
  <si>
    <t>MORADABAD</t>
  </si>
  <si>
    <t>MUZAFFARNAGAR</t>
  </si>
  <si>
    <t>PILIBHIT</t>
  </si>
  <si>
    <t>PRATAPGARH</t>
  </si>
  <si>
    <t>PRAYAGRAJ</t>
  </si>
  <si>
    <t>RAE BARELI</t>
  </si>
  <si>
    <t>RAMPUR</t>
  </si>
  <si>
    <t>SAHARANPUR</t>
  </si>
  <si>
    <t>SAMBHAL</t>
  </si>
  <si>
    <t>SANT KABEER NAGAR</t>
  </si>
  <si>
    <t>SHAHJAHANPUR</t>
  </si>
  <si>
    <t>SHAMLI</t>
  </si>
  <si>
    <t>SHRAVASTI</t>
  </si>
  <si>
    <t>SIDDHARTH NAGAR</t>
  </si>
  <si>
    <t>SITAPUR</t>
  </si>
  <si>
    <t>SONBHADRA</t>
  </si>
  <si>
    <t>SULTANPUR</t>
  </si>
  <si>
    <t>UNNAO</t>
  </si>
  <si>
    <t>VARANASI</t>
  </si>
  <si>
    <t/>
  </si>
  <si>
    <t>Agenda No. 4</t>
  </si>
  <si>
    <t>Annexure - 3</t>
  </si>
  <si>
    <t>(Amount in Crore)</t>
  </si>
  <si>
    <t>Sr. No.</t>
  </si>
  <si>
    <t>Total Deposit</t>
  </si>
  <si>
    <t>Total Advances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</si>
</sst>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5" x14ac:knownFonts="1">
    <font>
      <sz val="12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/>
    <xf numFmtId="0" fontId="2" fillId="2" borderId="1" xfId="0" applyFont="1" applyFill="1" applyBorder="1"/>
    <xf numFmtId="0" fontId="3" fillId="0" borderId="5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20" xfId="0" applyFont="1" applyBorder="1" applyAlignment="1">
      <alignment horizontal="center"/>
    </xf>
    <xf numFmtId="0" fontId="2" fillId="0" borderId="21" xfId="0" applyFont="1" applyBorder="1"/>
    <xf numFmtId="0" fontId="2" fillId="0" borderId="0" xfId="0" applyFont="1" applyAlignment="1">
      <alignment horizontal="center"/>
    </xf>
    <xf numFmtId="10" fontId="2" fillId="0" borderId="14" xfId="1" applyNumberFormat="1" applyFont="1" applyBorder="1"/>
    <xf numFmtId="0" fontId="3" fillId="0" borderId="14" xfId="0" applyFont="1" applyBorder="1" applyAlignment="1">
      <alignment horizontal="center"/>
    </xf>
    <xf numFmtId="10" fontId="2" fillId="0" borderId="19" xfId="1" applyNumberFormat="1" applyFont="1" applyBorder="1"/>
    <xf numFmtId="10" fontId="2" fillId="0" borderId="22" xfId="1" applyNumberFormat="1" applyFont="1" applyBorder="1"/>
    <xf numFmtId="0" fontId="2" fillId="0" borderId="23" xfId="0" applyFont="1" applyBorder="1" applyAlignment="1">
      <alignment horizontal="center"/>
    </xf>
    <xf numFmtId="10" fontId="2" fillId="0" borderId="24" xfId="1" applyNumberFormat="1" applyFont="1" applyBorder="1"/>
    <xf numFmtId="164" fontId="3" fillId="0" borderId="6" xfId="0" applyNumberFormat="1" applyFont="1" applyBorder="1" applyAlignment="1">
      <alignment horizontal="center" vertical="center"/>
    </xf>
    <xf numFmtId="164" fontId="2" fillId="0" borderId="18" xfId="0" applyNumberFormat="1" applyFont="1" applyBorder="1"/>
    <xf numFmtId="164" fontId="2" fillId="0" borderId="1" xfId="0" applyNumberFormat="1" applyFont="1" applyBorder="1"/>
    <xf numFmtId="164" fontId="2" fillId="0" borderId="21" xfId="0" applyNumberFormat="1" applyFont="1" applyBorder="1"/>
    <xf numFmtId="164" fontId="3" fillId="0" borderId="14" xfId="0" applyNumberFormat="1" applyFont="1" applyBorder="1" applyAlignment="1">
      <alignment horizontal="center"/>
    </xf>
    <xf numFmtId="164" fontId="2" fillId="0" borderId="0" xfId="0" applyNumberFormat="1" applyFont="1"/>
    <xf numFmtId="0" fontId="2" fillId="2" borderId="18" xfId="0" applyFont="1" applyFill="1" applyBorder="1"/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right" wrapText="1"/>
    </xf>
    <xf numFmtId="0" fontId="4" fillId="0" borderId="12" xfId="0" applyFont="1" applyBorder="1" applyAlignment="1">
      <alignment horizontal="right" wrapText="1"/>
    </xf>
    <xf numFmtId="0" fontId="4" fillId="0" borderId="13" xfId="0" applyFont="1" applyBorder="1" applyAlignment="1">
      <alignment horizontal="right" wrapText="1"/>
    </xf>
    <xf numFmtId="0" fontId="2" fillId="3" borderId="1" xfId="0" applyFont="1" applyFill="1" applyBorder="1"/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L81"/>
  <sheetViews>
    <sheetView tabSelected="1" zoomScale="87" zoomScaleNormal="87" workbookViewId="0">
      <selection activeCell="G14" sqref="G14"/>
    </sheetView>
  </sheetViews>
  <sheetFormatPr defaultColWidth="9.6640625" defaultRowHeight="15.75" x14ac:dyDescent="0.25"/>
  <cols>
    <col min="1" max="1" width="8" style="19" customWidth="1"/>
    <col min="2" max="2" width="26.21875" style="2" customWidth="1"/>
    <col min="3" max="3" width="8" style="2" hidden="1" customWidth="1"/>
    <col min="4" max="4" width="12.77734375" style="2" hidden="1" customWidth="1"/>
    <col min="5" max="5" width="12.21875" style="2" hidden="1" customWidth="1"/>
    <col min="6" max="6" width="9.44140625" style="2" hidden="1" customWidth="1"/>
    <col min="7" max="7" width="16.109375" style="31" customWidth="1"/>
    <col min="8" max="8" width="11.6640625" style="31" hidden="1" customWidth="1"/>
    <col min="9" max="9" width="15.77734375" style="31" hidden="1" customWidth="1"/>
    <col min="10" max="10" width="11.109375" style="31" hidden="1" customWidth="1"/>
    <col min="11" max="11" width="17.77734375" style="31" customWidth="1"/>
    <col min="12" max="12" width="14.109375" style="2" customWidth="1"/>
    <col min="13" max="246" width="9.6640625" style="1" customWidth="1"/>
  </cols>
  <sheetData>
    <row r="1" spans="1:246" ht="19.5" thickBot="1" x14ac:dyDescent="0.35">
      <c r="A1" s="33" t="s">
        <v>83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</row>
    <row r="2" spans="1:246" ht="19.5" thickBot="1" x14ac:dyDescent="0.35">
      <c r="A2" s="36" t="s">
        <v>84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8"/>
    </row>
    <row r="3" spans="1:246" ht="19.5" thickBot="1" x14ac:dyDescent="0.35">
      <c r="A3" s="39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1"/>
    </row>
    <row r="4" spans="1:246" ht="19.5" thickBot="1" x14ac:dyDescent="0.35">
      <c r="A4" s="42" t="s">
        <v>85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4"/>
    </row>
    <row r="5" spans="1:246" ht="26.25" customHeight="1" thickBot="1" x14ac:dyDescent="0.25">
      <c r="A5" s="7" t="s">
        <v>86</v>
      </c>
      <c r="B5" s="9" t="s">
        <v>1</v>
      </c>
      <c r="C5" s="10" t="s">
        <v>2</v>
      </c>
      <c r="D5" s="10" t="s">
        <v>3</v>
      </c>
      <c r="E5" s="11" t="s">
        <v>4</v>
      </c>
      <c r="F5" s="12" t="s">
        <v>5</v>
      </c>
      <c r="G5" s="8" t="s">
        <v>87</v>
      </c>
      <c r="H5" s="26" t="s">
        <v>3</v>
      </c>
      <c r="I5" s="26" t="s">
        <v>4</v>
      </c>
      <c r="J5" s="8" t="s">
        <v>5</v>
      </c>
      <c r="K5" s="8" t="s">
        <v>88</v>
      </c>
      <c r="L5" s="13" t="s">
        <v>6</v>
      </c>
    </row>
    <row r="6" spans="1:246" x14ac:dyDescent="0.25">
      <c r="A6" s="15">
        <v>1</v>
      </c>
      <c r="B6" s="16" t="s">
        <v>7</v>
      </c>
      <c r="C6" s="16">
        <v>557</v>
      </c>
      <c r="D6" s="16">
        <v>5370.08</v>
      </c>
      <c r="E6" s="32">
        <v>6319.07</v>
      </c>
      <c r="F6" s="16">
        <v>49300.45</v>
      </c>
      <c r="G6" s="27">
        <v>60989.599999999999</v>
      </c>
      <c r="H6" s="27">
        <v>4463.42</v>
      </c>
      <c r="I6" s="27">
        <v>5043.8599999999997</v>
      </c>
      <c r="J6" s="27">
        <v>33188.379999999997</v>
      </c>
      <c r="K6" s="27">
        <v>42695.66</v>
      </c>
      <c r="L6" s="22">
        <f t="shared" ref="L6:L37" si="0">K6/G6</f>
        <v>0.70004820493985864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pans="1:246" x14ac:dyDescent="0.25">
      <c r="A7" s="17">
        <v>2</v>
      </c>
      <c r="B7" s="5" t="s">
        <v>8</v>
      </c>
      <c r="C7" s="5">
        <v>349</v>
      </c>
      <c r="D7" s="5">
        <v>4928.63</v>
      </c>
      <c r="E7" s="6">
        <v>4885.97</v>
      </c>
      <c r="F7" s="5">
        <v>22493.35</v>
      </c>
      <c r="G7" s="28">
        <v>32307.95</v>
      </c>
      <c r="H7" s="28">
        <v>3648.21</v>
      </c>
      <c r="I7" s="28">
        <v>3524.31</v>
      </c>
      <c r="J7" s="28">
        <v>10037.01</v>
      </c>
      <c r="K7" s="28">
        <v>17209.53</v>
      </c>
      <c r="L7" s="23">
        <f t="shared" si="0"/>
        <v>0.53267167988064856</v>
      </c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</row>
    <row r="8" spans="1:246" x14ac:dyDescent="0.25">
      <c r="A8" s="17">
        <v>3</v>
      </c>
      <c r="B8" s="5" t="s">
        <v>9</v>
      </c>
      <c r="C8" s="5">
        <v>195</v>
      </c>
      <c r="D8" s="5">
        <v>4742.92</v>
      </c>
      <c r="E8" s="6">
        <v>3487.51</v>
      </c>
      <c r="F8" s="5">
        <v>1695.71</v>
      </c>
      <c r="G8" s="28">
        <v>9926.14</v>
      </c>
      <c r="H8" s="28">
        <v>2190.17</v>
      </c>
      <c r="I8" s="28">
        <v>1467.87</v>
      </c>
      <c r="J8" s="28">
        <v>1647.3</v>
      </c>
      <c r="K8" s="28">
        <v>5305.34</v>
      </c>
      <c r="L8" s="23">
        <f t="shared" si="0"/>
        <v>0.53448168170104393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spans="1:246" x14ac:dyDescent="0.25">
      <c r="A9" s="17">
        <v>4</v>
      </c>
      <c r="B9" s="14" t="s">
        <v>10</v>
      </c>
      <c r="C9" s="5">
        <v>198</v>
      </c>
      <c r="D9" s="5">
        <v>6856.35</v>
      </c>
      <c r="E9" s="6">
        <v>2514.6999999999998</v>
      </c>
      <c r="F9" s="5">
        <v>131.85</v>
      </c>
      <c r="G9" s="28">
        <v>9502.9</v>
      </c>
      <c r="H9" s="28">
        <v>3648.5</v>
      </c>
      <c r="I9" s="28">
        <v>849.14</v>
      </c>
      <c r="J9" s="28">
        <v>53.81</v>
      </c>
      <c r="K9" s="28">
        <v>4551.45</v>
      </c>
      <c r="L9" s="23">
        <f t="shared" si="0"/>
        <v>0.47895379305264707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spans="1:246" x14ac:dyDescent="0.25">
      <c r="A10" s="17">
        <v>5</v>
      </c>
      <c r="B10" s="5" t="s">
        <v>11</v>
      </c>
      <c r="C10" s="5">
        <v>221</v>
      </c>
      <c r="D10" s="5">
        <v>3032.86</v>
      </c>
      <c r="E10" s="6">
        <v>2933.2</v>
      </c>
      <c r="F10" s="5">
        <v>2301.88</v>
      </c>
      <c r="G10" s="28">
        <v>8267.94</v>
      </c>
      <c r="H10" s="28">
        <v>3034.03</v>
      </c>
      <c r="I10" s="28">
        <v>2148.19</v>
      </c>
      <c r="J10" s="28">
        <v>1356.63</v>
      </c>
      <c r="K10" s="28">
        <v>6538.85</v>
      </c>
      <c r="L10" s="23">
        <f t="shared" si="0"/>
        <v>0.79086810015554054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spans="1:246" x14ac:dyDescent="0.25">
      <c r="A11" s="17">
        <v>6</v>
      </c>
      <c r="B11" s="5" t="s">
        <v>12</v>
      </c>
      <c r="C11" s="5">
        <v>123</v>
      </c>
      <c r="D11" s="5">
        <v>2294.7600000000002</v>
      </c>
      <c r="E11" s="6">
        <v>4163.28</v>
      </c>
      <c r="F11" s="5">
        <v>136.29</v>
      </c>
      <c r="G11" s="28">
        <v>6594.33</v>
      </c>
      <c r="H11" s="28">
        <v>988.65</v>
      </c>
      <c r="I11" s="28">
        <v>1827.44</v>
      </c>
      <c r="J11" s="28">
        <v>100.32</v>
      </c>
      <c r="K11" s="28">
        <v>2916.41</v>
      </c>
      <c r="L11" s="23">
        <f t="shared" si="0"/>
        <v>0.44226024478605103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spans="1:246" x14ac:dyDescent="0.25">
      <c r="A12" s="17">
        <v>7</v>
      </c>
      <c r="B12" s="5" t="s">
        <v>13</v>
      </c>
      <c r="C12" s="5">
        <v>267</v>
      </c>
      <c r="D12" s="5">
        <v>6239.42</v>
      </c>
      <c r="E12" s="6">
        <v>5617.02</v>
      </c>
      <c r="F12" s="5">
        <v>10411.379999999999</v>
      </c>
      <c r="G12" s="28">
        <v>22267.82</v>
      </c>
      <c r="H12" s="28">
        <v>2395.5100000000002</v>
      </c>
      <c r="I12" s="28">
        <v>1380.06</v>
      </c>
      <c r="J12" s="28">
        <v>4156.95</v>
      </c>
      <c r="K12" s="28">
        <v>7932.52</v>
      </c>
      <c r="L12" s="23">
        <f t="shared" si="0"/>
        <v>0.35623244664273379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spans="1:246" x14ac:dyDescent="0.25">
      <c r="A13" s="17">
        <v>8</v>
      </c>
      <c r="B13" s="5" t="s">
        <v>14</v>
      </c>
      <c r="C13" s="5">
        <v>370</v>
      </c>
      <c r="D13" s="5">
        <v>13577.71</v>
      </c>
      <c r="E13" s="6">
        <v>3727.71</v>
      </c>
      <c r="F13" s="5">
        <v>6047.77</v>
      </c>
      <c r="G13" s="28">
        <v>23353.19</v>
      </c>
      <c r="H13" s="28">
        <v>4149.6000000000004</v>
      </c>
      <c r="I13" s="28">
        <v>1251.3</v>
      </c>
      <c r="J13" s="28">
        <v>3112.13</v>
      </c>
      <c r="K13" s="28">
        <v>8513.0300000000007</v>
      </c>
      <c r="L13" s="23">
        <f t="shared" si="0"/>
        <v>0.36453392448740413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spans="1:246" x14ac:dyDescent="0.25">
      <c r="A14" s="17">
        <v>9</v>
      </c>
      <c r="B14" s="5" t="s">
        <v>15</v>
      </c>
      <c r="C14" s="5">
        <v>156</v>
      </c>
      <c r="D14" s="5">
        <v>2375.64</v>
      </c>
      <c r="E14" s="6">
        <v>3772.7</v>
      </c>
      <c r="F14" s="5">
        <v>2648.04</v>
      </c>
      <c r="G14" s="28">
        <v>8796.3799999999992</v>
      </c>
      <c r="H14" s="28">
        <v>1383.92</v>
      </c>
      <c r="I14" s="28">
        <v>1743.5</v>
      </c>
      <c r="J14" s="28">
        <v>1296.52</v>
      </c>
      <c r="K14" s="28">
        <v>4423.9399999999996</v>
      </c>
      <c r="L14" s="23">
        <f t="shared" si="0"/>
        <v>0.50292734056509614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spans="1:246" x14ac:dyDescent="0.25">
      <c r="A15" s="17">
        <v>10</v>
      </c>
      <c r="B15" s="5" t="s">
        <v>16</v>
      </c>
      <c r="C15" s="5">
        <v>232</v>
      </c>
      <c r="D15" s="5">
        <v>4222.78</v>
      </c>
      <c r="E15" s="6">
        <v>1609.78</v>
      </c>
      <c r="F15" s="5">
        <v>3959.89</v>
      </c>
      <c r="G15" s="28">
        <v>9792.4500000000007</v>
      </c>
      <c r="H15" s="28">
        <v>3486.99</v>
      </c>
      <c r="I15" s="28">
        <v>1072.95</v>
      </c>
      <c r="J15" s="28">
        <v>2900.2</v>
      </c>
      <c r="K15" s="28">
        <v>7460.14</v>
      </c>
      <c r="L15" s="23">
        <f t="shared" si="0"/>
        <v>0.76182569224249297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spans="1:246" x14ac:dyDescent="0.25">
      <c r="A16" s="17">
        <v>11</v>
      </c>
      <c r="B16" s="5" t="s">
        <v>17</v>
      </c>
      <c r="C16" s="5">
        <v>275</v>
      </c>
      <c r="D16" s="5">
        <v>6085.44</v>
      </c>
      <c r="E16" s="6">
        <v>5592.23</v>
      </c>
      <c r="F16" s="5">
        <v>5101.3999999999996</v>
      </c>
      <c r="G16" s="28">
        <v>16779.07</v>
      </c>
      <c r="H16" s="28">
        <v>1782.95</v>
      </c>
      <c r="I16" s="28">
        <v>1757.06</v>
      </c>
      <c r="J16" s="28">
        <v>2061.8000000000002</v>
      </c>
      <c r="K16" s="28">
        <v>5601.81</v>
      </c>
      <c r="L16" s="23">
        <f t="shared" si="0"/>
        <v>0.33385700160974358</v>
      </c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spans="1:246" x14ac:dyDescent="0.25">
      <c r="A17" s="17">
        <v>12</v>
      </c>
      <c r="B17" s="5" t="s">
        <v>18</v>
      </c>
      <c r="C17" s="5">
        <v>148</v>
      </c>
      <c r="D17" s="5">
        <v>3396.02</v>
      </c>
      <c r="E17" s="6">
        <v>3301.25</v>
      </c>
      <c r="F17" s="5">
        <v>0</v>
      </c>
      <c r="G17" s="28">
        <v>6697.27</v>
      </c>
      <c r="H17" s="28">
        <v>1719.28</v>
      </c>
      <c r="I17" s="28">
        <v>1568.39</v>
      </c>
      <c r="J17" s="28">
        <v>55.06</v>
      </c>
      <c r="K17" s="28">
        <v>3342.73</v>
      </c>
      <c r="L17" s="23">
        <f t="shared" si="0"/>
        <v>0.49911829745553038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spans="1:246" x14ac:dyDescent="0.25">
      <c r="A18" s="17">
        <v>13</v>
      </c>
      <c r="B18" s="5" t="s">
        <v>19</v>
      </c>
      <c r="C18" s="5">
        <v>173</v>
      </c>
      <c r="D18" s="5">
        <v>2302.12</v>
      </c>
      <c r="E18" s="6">
        <v>1758.28</v>
      </c>
      <c r="F18" s="5">
        <v>4521.72</v>
      </c>
      <c r="G18" s="28">
        <v>8582.1200000000008</v>
      </c>
      <c r="H18" s="28">
        <v>1452.6</v>
      </c>
      <c r="I18" s="28">
        <v>810.06</v>
      </c>
      <c r="J18" s="28">
        <v>1824.05</v>
      </c>
      <c r="K18" s="28">
        <v>4086.71</v>
      </c>
      <c r="L18" s="23">
        <f t="shared" si="0"/>
        <v>0.47618886708645414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spans="1:246" x14ac:dyDescent="0.25">
      <c r="A19" s="17">
        <v>14</v>
      </c>
      <c r="B19" s="5" t="s">
        <v>20</v>
      </c>
      <c r="C19" s="5">
        <v>295</v>
      </c>
      <c r="D19" s="5">
        <v>4867.2299999999996</v>
      </c>
      <c r="E19" s="6">
        <v>7296.87</v>
      </c>
      <c r="F19" s="5">
        <v>59.63</v>
      </c>
      <c r="G19" s="28">
        <v>12223.73</v>
      </c>
      <c r="H19" s="28">
        <v>3990.03</v>
      </c>
      <c r="I19" s="28">
        <v>4827.17</v>
      </c>
      <c r="J19" s="28">
        <v>121.08</v>
      </c>
      <c r="K19" s="28">
        <v>8938.2800000000007</v>
      </c>
      <c r="L19" s="23">
        <f t="shared" si="0"/>
        <v>0.73122361177807438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spans="1:246" x14ac:dyDescent="0.25">
      <c r="A20" s="17">
        <v>15</v>
      </c>
      <c r="B20" s="5" t="s">
        <v>21</v>
      </c>
      <c r="C20" s="5">
        <v>442</v>
      </c>
      <c r="D20" s="5">
        <v>4274.9799999999996</v>
      </c>
      <c r="E20" s="6">
        <v>4221.29</v>
      </c>
      <c r="F20" s="5">
        <v>26560.93</v>
      </c>
      <c r="G20" s="28">
        <v>35057.199999999997</v>
      </c>
      <c r="H20" s="28">
        <v>3911.2</v>
      </c>
      <c r="I20" s="28">
        <v>3893.75</v>
      </c>
      <c r="J20" s="28">
        <v>17351.330000000002</v>
      </c>
      <c r="K20" s="28">
        <v>25156.28</v>
      </c>
      <c r="L20" s="23">
        <f t="shared" si="0"/>
        <v>0.71757812945700172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spans="1:246" s="3" customFormat="1" x14ac:dyDescent="0.25">
      <c r="A21" s="17">
        <v>16</v>
      </c>
      <c r="B21" s="5" t="s">
        <v>22</v>
      </c>
      <c r="C21" s="5">
        <v>197</v>
      </c>
      <c r="D21" s="5">
        <v>7099.75</v>
      </c>
      <c r="E21" s="5">
        <v>116.68</v>
      </c>
      <c r="F21" s="5">
        <v>4980.78</v>
      </c>
      <c r="G21" s="28">
        <v>12197.21</v>
      </c>
      <c r="H21" s="28">
        <v>2545.8200000000002</v>
      </c>
      <c r="I21" s="28">
        <v>108.86</v>
      </c>
      <c r="J21" s="28">
        <v>2618.89</v>
      </c>
      <c r="K21" s="28">
        <v>5273.57</v>
      </c>
      <c r="L21" s="23">
        <f t="shared" si="0"/>
        <v>0.43235871154140987</v>
      </c>
    </row>
    <row r="22" spans="1:246" s="3" customFormat="1" x14ac:dyDescent="0.25">
      <c r="A22" s="17">
        <v>17</v>
      </c>
      <c r="B22" s="5" t="s">
        <v>23</v>
      </c>
      <c r="C22" s="5">
        <v>140</v>
      </c>
      <c r="D22" s="5">
        <v>3599.9</v>
      </c>
      <c r="E22" s="5">
        <v>4720.26</v>
      </c>
      <c r="F22" s="5">
        <v>13.81</v>
      </c>
      <c r="G22" s="28">
        <v>8333.9699999999993</v>
      </c>
      <c r="H22" s="28">
        <v>1258.5999999999999</v>
      </c>
      <c r="I22" s="28">
        <v>2670.03</v>
      </c>
      <c r="J22" s="28">
        <v>94.93</v>
      </c>
      <c r="K22" s="28">
        <v>4023.56</v>
      </c>
      <c r="L22" s="23">
        <f t="shared" si="0"/>
        <v>0.48279031481994777</v>
      </c>
    </row>
    <row r="23" spans="1:246" s="3" customFormat="1" x14ac:dyDescent="0.25">
      <c r="A23" s="17">
        <v>18</v>
      </c>
      <c r="B23" s="5" t="s">
        <v>24</v>
      </c>
      <c r="C23" s="5">
        <v>372</v>
      </c>
      <c r="D23" s="5">
        <v>5017.12</v>
      </c>
      <c r="E23" s="5">
        <v>14789.67</v>
      </c>
      <c r="F23" s="5">
        <v>202.33</v>
      </c>
      <c r="G23" s="28">
        <v>20009.12</v>
      </c>
      <c r="H23" s="28">
        <v>3629.64</v>
      </c>
      <c r="I23" s="28">
        <v>8691.99</v>
      </c>
      <c r="J23" s="28">
        <v>265.08999999999997</v>
      </c>
      <c r="K23" s="28">
        <v>12586.72</v>
      </c>
      <c r="L23" s="23">
        <f t="shared" si="0"/>
        <v>0.6290491535859648</v>
      </c>
    </row>
    <row r="24" spans="1:246" s="3" customFormat="1" x14ac:dyDescent="0.25">
      <c r="A24" s="17">
        <v>19</v>
      </c>
      <c r="B24" s="5" t="s">
        <v>25</v>
      </c>
      <c r="C24" s="5">
        <v>199</v>
      </c>
      <c r="D24" s="5">
        <v>2446.2800000000002</v>
      </c>
      <c r="E24" s="5">
        <v>3345.89</v>
      </c>
      <c r="F24" s="5">
        <v>3219.71</v>
      </c>
      <c r="G24" s="28">
        <v>9011.8799999999992</v>
      </c>
      <c r="H24" s="28">
        <v>2574.6</v>
      </c>
      <c r="I24" s="28">
        <v>2766.2</v>
      </c>
      <c r="J24" s="28">
        <v>1960.66</v>
      </c>
      <c r="K24" s="28">
        <v>7301.46</v>
      </c>
      <c r="L24" s="23">
        <f t="shared" si="0"/>
        <v>0.81020386423254642</v>
      </c>
    </row>
    <row r="25" spans="1:246" s="3" customFormat="1" x14ac:dyDescent="0.25">
      <c r="A25" s="17">
        <v>20</v>
      </c>
      <c r="B25" s="5" t="s">
        <v>26</v>
      </c>
      <c r="C25" s="5">
        <v>291</v>
      </c>
      <c r="D25" s="5">
        <v>4706.1499999999996</v>
      </c>
      <c r="E25" s="5">
        <v>6890.78</v>
      </c>
      <c r="F25" s="5">
        <v>9375.7900000000009</v>
      </c>
      <c r="G25" s="28">
        <v>20972.720000000001</v>
      </c>
      <c r="H25" s="28">
        <v>3280.85</v>
      </c>
      <c r="I25" s="28">
        <v>3776.24</v>
      </c>
      <c r="J25" s="28">
        <v>5188.12</v>
      </c>
      <c r="K25" s="28">
        <v>12245.21</v>
      </c>
      <c r="L25" s="23">
        <f t="shared" si="0"/>
        <v>0.58386370485087291</v>
      </c>
    </row>
    <row r="26" spans="1:246" s="3" customFormat="1" x14ac:dyDescent="0.25">
      <c r="A26" s="17">
        <v>21</v>
      </c>
      <c r="B26" s="5" t="s">
        <v>27</v>
      </c>
      <c r="C26" s="5">
        <v>189</v>
      </c>
      <c r="D26" s="5">
        <v>4559.7</v>
      </c>
      <c r="E26" s="5">
        <v>2523.27</v>
      </c>
      <c r="F26" s="5">
        <v>2462.31</v>
      </c>
      <c r="G26" s="28">
        <v>9545.2800000000007</v>
      </c>
      <c r="H26" s="28">
        <v>2104.63</v>
      </c>
      <c r="I26" s="28">
        <v>1488.29</v>
      </c>
      <c r="J26" s="28">
        <v>1389.26</v>
      </c>
      <c r="K26" s="28">
        <v>4982.18</v>
      </c>
      <c r="L26" s="23">
        <f t="shared" si="0"/>
        <v>0.52195221093566668</v>
      </c>
    </row>
    <row r="27" spans="1:246" s="3" customFormat="1" x14ac:dyDescent="0.25">
      <c r="A27" s="17">
        <v>22</v>
      </c>
      <c r="B27" s="5" t="s">
        <v>28</v>
      </c>
      <c r="C27" s="5">
        <v>99</v>
      </c>
      <c r="D27" s="5">
        <v>1695.07</v>
      </c>
      <c r="E27" s="5">
        <v>2565.27</v>
      </c>
      <c r="F27" s="5">
        <v>95.05</v>
      </c>
      <c r="G27" s="28">
        <v>4355.3900000000003</v>
      </c>
      <c r="H27" s="28">
        <v>972.12</v>
      </c>
      <c r="I27" s="28">
        <v>1052.92</v>
      </c>
      <c r="J27" s="28">
        <v>100.12</v>
      </c>
      <c r="K27" s="28">
        <v>2125.16</v>
      </c>
      <c r="L27" s="23">
        <f t="shared" si="0"/>
        <v>0.48793793437556676</v>
      </c>
    </row>
    <row r="28" spans="1:246" s="3" customFormat="1" x14ac:dyDescent="0.25">
      <c r="A28" s="17">
        <v>23</v>
      </c>
      <c r="B28" s="5" t="s">
        <v>29</v>
      </c>
      <c r="C28" s="5">
        <v>269</v>
      </c>
      <c r="D28" s="5">
        <v>6410.86</v>
      </c>
      <c r="E28" s="5">
        <v>4480.97</v>
      </c>
      <c r="F28" s="5">
        <v>5344.53</v>
      </c>
      <c r="G28" s="28">
        <v>16236.36</v>
      </c>
      <c r="H28" s="28">
        <v>2247.2199999999998</v>
      </c>
      <c r="I28" s="28">
        <v>1687.08</v>
      </c>
      <c r="J28" s="28">
        <v>2964.3</v>
      </c>
      <c r="K28" s="28">
        <v>6898.6</v>
      </c>
      <c r="L28" s="23">
        <f t="shared" si="0"/>
        <v>0.42488587343468609</v>
      </c>
    </row>
    <row r="29" spans="1:246" s="3" customFormat="1" x14ac:dyDescent="0.25">
      <c r="A29" s="17">
        <v>24</v>
      </c>
      <c r="B29" s="5" t="s">
        <v>30</v>
      </c>
      <c r="C29" s="5">
        <v>149</v>
      </c>
      <c r="D29" s="5">
        <v>2024.32</v>
      </c>
      <c r="E29" s="5">
        <v>1916.93</v>
      </c>
      <c r="F29" s="5">
        <v>3155.14</v>
      </c>
      <c r="G29" s="28">
        <v>7096.39</v>
      </c>
      <c r="H29" s="28">
        <v>2050.77</v>
      </c>
      <c r="I29" s="28">
        <v>1281.2</v>
      </c>
      <c r="J29" s="28">
        <v>2171.0700000000002</v>
      </c>
      <c r="K29" s="28">
        <v>5503.04</v>
      </c>
      <c r="L29" s="23">
        <f t="shared" si="0"/>
        <v>0.7754703447809379</v>
      </c>
    </row>
    <row r="30" spans="1:246" s="3" customFormat="1" x14ac:dyDescent="0.25">
      <c r="A30" s="17">
        <v>25</v>
      </c>
      <c r="B30" s="5" t="s">
        <v>31</v>
      </c>
      <c r="C30" s="5">
        <v>150</v>
      </c>
      <c r="D30" s="5">
        <v>2443.2399999999998</v>
      </c>
      <c r="E30" s="5">
        <v>2363.14</v>
      </c>
      <c r="F30" s="5">
        <v>5595.75</v>
      </c>
      <c r="G30" s="28">
        <v>10402.129999999999</v>
      </c>
      <c r="H30" s="28">
        <v>1295.75</v>
      </c>
      <c r="I30" s="28">
        <v>1229.94</v>
      </c>
      <c r="J30" s="28">
        <v>2563.15</v>
      </c>
      <c r="K30" s="28">
        <v>5088.84</v>
      </c>
      <c r="L30" s="23">
        <f t="shared" si="0"/>
        <v>0.48921134421507906</v>
      </c>
    </row>
    <row r="31" spans="1:246" s="3" customFormat="1" x14ac:dyDescent="0.25">
      <c r="A31" s="17">
        <v>26</v>
      </c>
      <c r="B31" s="5" t="s">
        <v>32</v>
      </c>
      <c r="C31" s="5">
        <v>149</v>
      </c>
      <c r="D31" s="5">
        <v>1829.51</v>
      </c>
      <c r="E31" s="5">
        <v>2020.03</v>
      </c>
      <c r="F31" s="5">
        <v>5036.8100000000004</v>
      </c>
      <c r="G31" s="28">
        <v>8886.35</v>
      </c>
      <c r="H31" s="28">
        <v>1503.57</v>
      </c>
      <c r="I31" s="28">
        <v>870.18</v>
      </c>
      <c r="J31" s="28">
        <v>2253.86</v>
      </c>
      <c r="K31" s="28">
        <v>4627.6099999999997</v>
      </c>
      <c r="L31" s="23">
        <f t="shared" si="0"/>
        <v>0.52075486560848938</v>
      </c>
    </row>
    <row r="32" spans="1:246" s="3" customFormat="1" x14ac:dyDescent="0.25">
      <c r="A32" s="17">
        <v>27</v>
      </c>
      <c r="B32" s="5" t="s">
        <v>33</v>
      </c>
      <c r="C32" s="5">
        <v>234</v>
      </c>
      <c r="D32" s="5">
        <v>4559.8</v>
      </c>
      <c r="E32" s="5">
        <v>3339.36</v>
      </c>
      <c r="F32" s="5">
        <v>4270.42</v>
      </c>
      <c r="G32" s="28">
        <v>12169.58</v>
      </c>
      <c r="H32" s="28">
        <v>2396.31</v>
      </c>
      <c r="I32" s="28">
        <v>1595.42</v>
      </c>
      <c r="J32" s="28">
        <v>2097.27</v>
      </c>
      <c r="K32" s="28">
        <v>6089</v>
      </c>
      <c r="L32" s="23">
        <f t="shared" si="0"/>
        <v>0.50034594456012449</v>
      </c>
    </row>
    <row r="33" spans="1:12" s="3" customFormat="1" x14ac:dyDescent="0.25">
      <c r="A33" s="17">
        <v>28</v>
      </c>
      <c r="B33" s="5" t="s">
        <v>34</v>
      </c>
      <c r="C33" s="5">
        <v>188</v>
      </c>
      <c r="D33" s="5">
        <v>1589.05</v>
      </c>
      <c r="E33" s="5">
        <v>3312.08</v>
      </c>
      <c r="F33" s="5">
        <v>7483.11</v>
      </c>
      <c r="G33" s="28">
        <v>12384.24</v>
      </c>
      <c r="H33" s="28">
        <v>1495.02</v>
      </c>
      <c r="I33" s="28">
        <v>1881.74</v>
      </c>
      <c r="J33" s="28">
        <v>5243.43</v>
      </c>
      <c r="K33" s="28">
        <v>8620.19</v>
      </c>
      <c r="L33" s="23">
        <f t="shared" si="0"/>
        <v>0.69606128434203474</v>
      </c>
    </row>
    <row r="34" spans="1:12" s="3" customFormat="1" x14ac:dyDescent="0.25">
      <c r="A34" s="17">
        <v>29</v>
      </c>
      <c r="B34" s="5" t="s">
        <v>35</v>
      </c>
      <c r="C34" s="5">
        <v>659</v>
      </c>
      <c r="D34" s="5">
        <v>8541.11</v>
      </c>
      <c r="E34" s="5">
        <v>6356.6</v>
      </c>
      <c r="F34" s="5">
        <v>213063.23</v>
      </c>
      <c r="G34" s="28">
        <v>227960.94</v>
      </c>
      <c r="H34" s="28">
        <v>9459.2099999999991</v>
      </c>
      <c r="I34" s="28">
        <v>2195.96</v>
      </c>
      <c r="J34" s="28">
        <v>126393.11</v>
      </c>
      <c r="K34" s="28">
        <v>138048.28</v>
      </c>
      <c r="L34" s="23">
        <f t="shared" si="0"/>
        <v>0.60557865746649397</v>
      </c>
    </row>
    <row r="35" spans="1:12" s="3" customFormat="1" x14ac:dyDescent="0.25">
      <c r="A35" s="17">
        <v>30</v>
      </c>
      <c r="B35" s="5" t="s">
        <v>36</v>
      </c>
      <c r="C35" s="5">
        <v>524</v>
      </c>
      <c r="D35" s="5">
        <v>3017.09</v>
      </c>
      <c r="E35" s="5">
        <v>2479.6799999999998</v>
      </c>
      <c r="F35" s="5">
        <v>97747.82</v>
      </c>
      <c r="G35" s="28">
        <v>103244.59</v>
      </c>
      <c r="H35" s="28">
        <v>1169.8499999999999</v>
      </c>
      <c r="I35" s="28">
        <v>1470.71</v>
      </c>
      <c r="J35" s="28">
        <v>58657.67</v>
      </c>
      <c r="K35" s="28">
        <v>61298.23</v>
      </c>
      <c r="L35" s="23">
        <f t="shared" si="0"/>
        <v>0.5937185667549264</v>
      </c>
    </row>
    <row r="36" spans="1:12" s="3" customFormat="1" x14ac:dyDescent="0.25">
      <c r="A36" s="17">
        <v>31</v>
      </c>
      <c r="B36" s="5" t="s">
        <v>37</v>
      </c>
      <c r="C36" s="5">
        <v>320</v>
      </c>
      <c r="D36" s="5">
        <v>9998.52</v>
      </c>
      <c r="E36" s="5">
        <v>5510.37</v>
      </c>
      <c r="F36" s="5">
        <v>4957.2</v>
      </c>
      <c r="G36" s="28">
        <v>20466.09</v>
      </c>
      <c r="H36" s="28">
        <v>3604.08</v>
      </c>
      <c r="I36" s="28">
        <v>1941.46</v>
      </c>
      <c r="J36" s="28">
        <v>2462.5700000000002</v>
      </c>
      <c r="K36" s="28">
        <v>8008.11</v>
      </c>
      <c r="L36" s="23">
        <f t="shared" si="0"/>
        <v>0.39128675775392369</v>
      </c>
    </row>
    <row r="37" spans="1:12" s="3" customFormat="1" x14ac:dyDescent="0.25">
      <c r="A37" s="17">
        <v>32</v>
      </c>
      <c r="B37" s="5" t="s">
        <v>38</v>
      </c>
      <c r="C37" s="5">
        <v>244</v>
      </c>
      <c r="D37" s="5">
        <v>6773.65</v>
      </c>
      <c r="E37" s="5">
        <v>2239.4899999999998</v>
      </c>
      <c r="F37" s="5">
        <v>4414.42</v>
      </c>
      <c r="G37" s="28">
        <v>13427.56</v>
      </c>
      <c r="H37" s="28">
        <v>3398.88</v>
      </c>
      <c r="I37" s="28">
        <v>1241.67</v>
      </c>
      <c r="J37" s="28">
        <v>2229.25</v>
      </c>
      <c r="K37" s="28">
        <v>6869.8</v>
      </c>
      <c r="L37" s="23">
        <f t="shared" si="0"/>
        <v>0.51161938580054755</v>
      </c>
    </row>
    <row r="38" spans="1:12" s="3" customFormat="1" x14ac:dyDescent="0.25">
      <c r="A38" s="17">
        <v>33</v>
      </c>
      <c r="B38" s="5" t="s">
        <v>39</v>
      </c>
      <c r="C38" s="5">
        <v>507</v>
      </c>
      <c r="D38" s="5">
        <v>11273.08</v>
      </c>
      <c r="E38" s="5">
        <v>4018.32</v>
      </c>
      <c r="F38" s="5">
        <v>33815.129999999997</v>
      </c>
      <c r="G38" s="28">
        <v>49106.53</v>
      </c>
      <c r="H38" s="28">
        <v>4684.25</v>
      </c>
      <c r="I38" s="28">
        <v>2402.77</v>
      </c>
      <c r="J38" s="28">
        <v>17983.55</v>
      </c>
      <c r="K38" s="28">
        <v>25070.57</v>
      </c>
      <c r="L38" s="23">
        <f t="shared" ref="L38:L69" si="1">K38/G38</f>
        <v>0.5105343423776838</v>
      </c>
    </row>
    <row r="39" spans="1:12" s="3" customFormat="1" x14ac:dyDescent="0.25">
      <c r="A39" s="17">
        <v>34</v>
      </c>
      <c r="B39" s="5" t="s">
        <v>40</v>
      </c>
      <c r="C39" s="5">
        <v>121</v>
      </c>
      <c r="D39" s="5">
        <v>1124.95</v>
      </c>
      <c r="E39" s="5">
        <v>4042.87</v>
      </c>
      <c r="F39" s="5">
        <v>2.95</v>
      </c>
      <c r="G39" s="28">
        <v>5170.7700000000004</v>
      </c>
      <c r="H39" s="28">
        <v>917.52</v>
      </c>
      <c r="I39" s="28">
        <v>1910.56</v>
      </c>
      <c r="J39" s="28">
        <v>33.78</v>
      </c>
      <c r="K39" s="28">
        <v>2861.86</v>
      </c>
      <c r="L39" s="23">
        <f t="shared" si="1"/>
        <v>0.55346882572614908</v>
      </c>
    </row>
    <row r="40" spans="1:12" s="3" customFormat="1" x14ac:dyDescent="0.25">
      <c r="A40" s="17">
        <v>35</v>
      </c>
      <c r="B40" s="5" t="s">
        <v>41</v>
      </c>
      <c r="C40" s="5">
        <v>167</v>
      </c>
      <c r="D40" s="5">
        <v>2300.1999999999998</v>
      </c>
      <c r="E40" s="5">
        <v>2379.8000000000002</v>
      </c>
      <c r="F40" s="5">
        <v>5537.05</v>
      </c>
      <c r="G40" s="28">
        <v>10217.049999999999</v>
      </c>
      <c r="H40" s="28">
        <v>1810.14</v>
      </c>
      <c r="I40" s="28">
        <v>1680.2</v>
      </c>
      <c r="J40" s="28">
        <v>3224.93</v>
      </c>
      <c r="K40" s="28">
        <v>6715.27</v>
      </c>
      <c r="L40" s="23">
        <f t="shared" si="1"/>
        <v>0.6572611468085211</v>
      </c>
    </row>
    <row r="41" spans="1:12" s="3" customFormat="1" x14ac:dyDescent="0.25">
      <c r="A41" s="17">
        <v>36</v>
      </c>
      <c r="B41" s="5" t="s">
        <v>42</v>
      </c>
      <c r="C41" s="5">
        <v>285</v>
      </c>
      <c r="D41" s="5">
        <v>4974.3999999999996</v>
      </c>
      <c r="E41" s="5">
        <v>4307.8100000000004</v>
      </c>
      <c r="F41" s="5">
        <v>4642.16</v>
      </c>
      <c r="G41" s="28">
        <v>13924.37</v>
      </c>
      <c r="H41" s="28">
        <v>2941.25</v>
      </c>
      <c r="I41" s="28">
        <v>2155.92</v>
      </c>
      <c r="J41" s="28">
        <v>2409.0100000000002</v>
      </c>
      <c r="K41" s="28">
        <v>7506.18</v>
      </c>
      <c r="L41" s="23">
        <f t="shared" si="1"/>
        <v>0.53906783574409467</v>
      </c>
    </row>
    <row r="42" spans="1:12" s="3" customFormat="1" x14ac:dyDescent="0.25">
      <c r="A42" s="17">
        <v>37</v>
      </c>
      <c r="B42" s="5" t="s">
        <v>43</v>
      </c>
      <c r="C42" s="5">
        <v>151</v>
      </c>
      <c r="D42" s="5">
        <v>1862.14</v>
      </c>
      <c r="E42" s="5">
        <v>2535.21</v>
      </c>
      <c r="F42" s="5">
        <v>3691.7</v>
      </c>
      <c r="G42" s="28">
        <v>8089.05</v>
      </c>
      <c r="H42" s="28">
        <v>1596.14</v>
      </c>
      <c r="I42" s="28">
        <v>1594.82</v>
      </c>
      <c r="J42" s="28">
        <v>2143.1</v>
      </c>
      <c r="K42" s="28">
        <v>5334.06</v>
      </c>
      <c r="L42" s="23">
        <f t="shared" si="1"/>
        <v>0.65941736050586908</v>
      </c>
    </row>
    <row r="43" spans="1:12" s="3" customFormat="1" x14ac:dyDescent="0.25">
      <c r="A43" s="17">
        <v>38</v>
      </c>
      <c r="B43" s="5" t="s">
        <v>44</v>
      </c>
      <c r="C43" s="5">
        <v>159</v>
      </c>
      <c r="D43" s="5">
        <v>1730.83</v>
      </c>
      <c r="E43" s="5">
        <v>2749.31</v>
      </c>
      <c r="F43" s="5">
        <v>4248.33</v>
      </c>
      <c r="G43" s="28">
        <v>8728.4699999999993</v>
      </c>
      <c r="H43" s="28">
        <v>1181.57</v>
      </c>
      <c r="I43" s="28">
        <v>1455.77</v>
      </c>
      <c r="J43" s="28">
        <v>1605.81</v>
      </c>
      <c r="K43" s="28">
        <v>4243.1499999999996</v>
      </c>
      <c r="L43" s="23">
        <f t="shared" si="1"/>
        <v>0.48612758020592384</v>
      </c>
    </row>
    <row r="44" spans="1:12" s="3" customFormat="1" x14ac:dyDescent="0.25">
      <c r="A44" s="17">
        <v>39</v>
      </c>
      <c r="B44" s="45" t="s">
        <v>45</v>
      </c>
      <c r="C44" s="5">
        <v>385</v>
      </c>
      <c r="D44" s="5">
        <v>12581.35</v>
      </c>
      <c r="E44" s="5">
        <v>4332.38</v>
      </c>
      <c r="F44" s="5">
        <v>5975.73</v>
      </c>
      <c r="G44" s="28">
        <v>22889.46</v>
      </c>
      <c r="H44" s="28">
        <v>4566.4799999999996</v>
      </c>
      <c r="I44" s="28">
        <v>1685.3</v>
      </c>
      <c r="J44" s="28">
        <v>3078.43</v>
      </c>
      <c r="K44" s="28">
        <v>9330.2099999999991</v>
      </c>
      <c r="L44" s="23">
        <f t="shared" si="1"/>
        <v>0.40762036325889728</v>
      </c>
    </row>
    <row r="45" spans="1:12" s="3" customFormat="1" x14ac:dyDescent="0.25">
      <c r="A45" s="17">
        <v>40</v>
      </c>
      <c r="B45" s="5" t="s">
        <v>46</v>
      </c>
      <c r="C45" s="5">
        <v>256</v>
      </c>
      <c r="D45" s="5">
        <v>2440.09</v>
      </c>
      <c r="E45" s="5">
        <v>4269.34</v>
      </c>
      <c r="F45" s="5">
        <v>19668.97</v>
      </c>
      <c r="G45" s="28">
        <v>26378.400000000001</v>
      </c>
      <c r="H45" s="28">
        <v>1670.09</v>
      </c>
      <c r="I45" s="28">
        <v>2636.43</v>
      </c>
      <c r="J45" s="28">
        <v>8178.58</v>
      </c>
      <c r="K45" s="28">
        <v>12485.1</v>
      </c>
      <c r="L45" s="23">
        <f t="shared" si="1"/>
        <v>0.47330770630515873</v>
      </c>
    </row>
    <row r="46" spans="1:12" s="3" customFormat="1" x14ac:dyDescent="0.25">
      <c r="A46" s="17">
        <v>41</v>
      </c>
      <c r="B46" s="5" t="s">
        <v>47</v>
      </c>
      <c r="C46" s="5">
        <v>148</v>
      </c>
      <c r="D46" s="5">
        <v>1657.06</v>
      </c>
      <c r="E46" s="5">
        <v>5005.24</v>
      </c>
      <c r="F46" s="5">
        <v>57.05</v>
      </c>
      <c r="G46" s="28">
        <v>6719.35</v>
      </c>
      <c r="H46" s="28">
        <v>1270.71</v>
      </c>
      <c r="I46" s="28">
        <v>2830.05</v>
      </c>
      <c r="J46" s="28">
        <v>101.95</v>
      </c>
      <c r="K46" s="28">
        <v>4202.71</v>
      </c>
      <c r="L46" s="23">
        <f t="shared" si="1"/>
        <v>0.62546377253752217</v>
      </c>
    </row>
    <row r="47" spans="1:12" s="3" customFormat="1" x14ac:dyDescent="0.25">
      <c r="A47" s="17">
        <v>42</v>
      </c>
      <c r="B47" s="5" t="s">
        <v>48</v>
      </c>
      <c r="C47" s="5">
        <v>180</v>
      </c>
      <c r="D47" s="5">
        <v>3664.67</v>
      </c>
      <c r="E47" s="5">
        <v>3500.12</v>
      </c>
      <c r="F47" s="5">
        <v>37.39</v>
      </c>
      <c r="G47" s="28">
        <v>7202.18</v>
      </c>
      <c r="H47" s="28">
        <v>1852.21</v>
      </c>
      <c r="I47" s="28">
        <v>1566.25</v>
      </c>
      <c r="J47" s="28">
        <v>218.36</v>
      </c>
      <c r="K47" s="28">
        <v>3636.82</v>
      </c>
      <c r="L47" s="23">
        <f t="shared" si="1"/>
        <v>0.50496099792007421</v>
      </c>
    </row>
    <row r="48" spans="1:12" s="3" customFormat="1" x14ac:dyDescent="0.25">
      <c r="A48" s="17">
        <v>43</v>
      </c>
      <c r="B48" s="5" t="s">
        <v>49</v>
      </c>
      <c r="C48" s="5">
        <v>728</v>
      </c>
      <c r="D48" s="5">
        <v>5124.92</v>
      </c>
      <c r="E48" s="5">
        <v>2556.64</v>
      </c>
      <c r="F48" s="5">
        <v>97455.47</v>
      </c>
      <c r="G48" s="28">
        <v>105137.03</v>
      </c>
      <c r="H48" s="28">
        <v>2384.2600000000002</v>
      </c>
      <c r="I48" s="28">
        <v>1183.23</v>
      </c>
      <c r="J48" s="28">
        <v>54490.01</v>
      </c>
      <c r="K48" s="28">
        <v>58057.5</v>
      </c>
      <c r="L48" s="23">
        <f t="shared" si="1"/>
        <v>0.55220791380544043</v>
      </c>
    </row>
    <row r="49" spans="1:12" s="3" customFormat="1" x14ac:dyDescent="0.25">
      <c r="A49" s="17">
        <v>44</v>
      </c>
      <c r="B49" s="5" t="s">
        <v>50</v>
      </c>
      <c r="C49" s="5">
        <v>101</v>
      </c>
      <c r="D49" s="5">
        <v>890.01</v>
      </c>
      <c r="E49" s="5">
        <v>1565.13</v>
      </c>
      <c r="F49" s="5">
        <v>1949.9</v>
      </c>
      <c r="G49" s="28">
        <v>4405.04</v>
      </c>
      <c r="H49" s="28">
        <v>971.35</v>
      </c>
      <c r="I49" s="28">
        <v>1149.02</v>
      </c>
      <c r="J49" s="28">
        <v>995.8</v>
      </c>
      <c r="K49" s="28">
        <v>3116.17</v>
      </c>
      <c r="L49" s="23">
        <f t="shared" si="1"/>
        <v>0.70741014837549721</v>
      </c>
    </row>
    <row r="50" spans="1:12" s="3" customFormat="1" x14ac:dyDescent="0.25">
      <c r="A50" s="17">
        <v>45</v>
      </c>
      <c r="B50" s="5" t="s">
        <v>51</v>
      </c>
      <c r="C50" s="5">
        <v>145</v>
      </c>
      <c r="D50" s="5">
        <v>3287.08</v>
      </c>
      <c r="E50" s="5">
        <v>2415.11</v>
      </c>
      <c r="F50" s="5">
        <v>0</v>
      </c>
      <c r="G50" s="28">
        <v>5702.19</v>
      </c>
      <c r="H50" s="28">
        <v>1526.95</v>
      </c>
      <c r="I50" s="28">
        <v>1049.4000000000001</v>
      </c>
      <c r="J50" s="28">
        <v>64.17</v>
      </c>
      <c r="K50" s="28">
        <v>2640.52</v>
      </c>
      <c r="L50" s="23">
        <f t="shared" si="1"/>
        <v>0.46307120597524815</v>
      </c>
    </row>
    <row r="51" spans="1:12" s="3" customFormat="1" x14ac:dyDescent="0.25">
      <c r="A51" s="17">
        <v>46</v>
      </c>
      <c r="B51" s="5" t="s">
        <v>52</v>
      </c>
      <c r="C51" s="5">
        <v>247</v>
      </c>
      <c r="D51" s="5">
        <v>6392.36</v>
      </c>
      <c r="E51" s="5">
        <v>5241.46</v>
      </c>
      <c r="F51" s="5">
        <v>91.83</v>
      </c>
      <c r="G51" s="28">
        <v>11725.65</v>
      </c>
      <c r="H51" s="28">
        <v>3008.54</v>
      </c>
      <c r="I51" s="28">
        <v>2876.73</v>
      </c>
      <c r="J51" s="28">
        <v>176.26</v>
      </c>
      <c r="K51" s="28">
        <v>6061.53</v>
      </c>
      <c r="L51" s="23">
        <f t="shared" si="1"/>
        <v>0.51694618208798659</v>
      </c>
    </row>
    <row r="52" spans="1:12" s="3" customFormat="1" x14ac:dyDescent="0.25">
      <c r="A52" s="17">
        <v>47</v>
      </c>
      <c r="B52" s="5" t="s">
        <v>53</v>
      </c>
      <c r="C52" s="5">
        <v>354</v>
      </c>
      <c r="D52" s="5">
        <v>5065.22</v>
      </c>
      <c r="E52" s="5">
        <v>4743.74</v>
      </c>
      <c r="F52" s="5">
        <v>4247.6099999999997</v>
      </c>
      <c r="G52" s="28">
        <v>14056.57</v>
      </c>
      <c r="H52" s="28">
        <v>4652.91</v>
      </c>
      <c r="I52" s="28">
        <v>3527.61</v>
      </c>
      <c r="J52" s="28">
        <v>2484.96</v>
      </c>
      <c r="K52" s="28">
        <v>10665.48</v>
      </c>
      <c r="L52" s="23">
        <f t="shared" si="1"/>
        <v>0.75875409150311912</v>
      </c>
    </row>
    <row r="53" spans="1:12" s="3" customFormat="1" x14ac:dyDescent="0.25">
      <c r="A53" s="17">
        <v>48</v>
      </c>
      <c r="B53" s="5" t="s">
        <v>54</v>
      </c>
      <c r="C53" s="5">
        <v>118</v>
      </c>
      <c r="D53" s="5">
        <v>1641.24</v>
      </c>
      <c r="E53" s="5">
        <v>640.66</v>
      </c>
      <c r="F53" s="5">
        <v>3030.16</v>
      </c>
      <c r="G53" s="28">
        <v>5312.06</v>
      </c>
      <c r="H53" s="28">
        <v>2284.87</v>
      </c>
      <c r="I53" s="28">
        <v>467.66</v>
      </c>
      <c r="J53" s="28">
        <v>1641.6</v>
      </c>
      <c r="K53" s="28">
        <v>4394.13</v>
      </c>
      <c r="L53" s="23">
        <f t="shared" si="1"/>
        <v>0.82719886447065727</v>
      </c>
    </row>
    <row r="54" spans="1:12" s="3" customFormat="1" x14ac:dyDescent="0.25">
      <c r="A54" s="17">
        <v>49</v>
      </c>
      <c r="B54" s="5" t="s">
        <v>55</v>
      </c>
      <c r="C54" s="5">
        <v>1132</v>
      </c>
      <c r="D54" s="5">
        <v>12272.88</v>
      </c>
      <c r="E54" s="5">
        <v>5370.41</v>
      </c>
      <c r="F54" s="5">
        <v>265146.96000000002</v>
      </c>
      <c r="G54" s="28">
        <v>282790.25</v>
      </c>
      <c r="H54" s="28">
        <v>5843.01</v>
      </c>
      <c r="I54" s="28">
        <v>1745.68</v>
      </c>
      <c r="J54" s="28">
        <v>122842.86</v>
      </c>
      <c r="K54" s="28">
        <v>130431.55</v>
      </c>
      <c r="L54" s="23">
        <f t="shared" si="1"/>
        <v>0.46123071782000974</v>
      </c>
    </row>
    <row r="55" spans="1:12" s="3" customFormat="1" x14ac:dyDescent="0.25">
      <c r="A55" s="17">
        <v>50</v>
      </c>
      <c r="B55" s="5" t="s">
        <v>56</v>
      </c>
      <c r="C55" s="5">
        <v>193</v>
      </c>
      <c r="D55" s="5">
        <v>4251.96</v>
      </c>
      <c r="E55" s="5">
        <v>3528.25</v>
      </c>
      <c r="F55" s="5">
        <v>26.95</v>
      </c>
      <c r="G55" s="28">
        <v>7807.16</v>
      </c>
      <c r="H55" s="28">
        <v>2309.2800000000002</v>
      </c>
      <c r="I55" s="28">
        <v>3140.1</v>
      </c>
      <c r="J55" s="28">
        <v>46.28</v>
      </c>
      <c r="K55" s="28">
        <v>5495.66</v>
      </c>
      <c r="L55" s="23">
        <f t="shared" si="1"/>
        <v>0.70392562724473429</v>
      </c>
    </row>
    <row r="56" spans="1:12" s="3" customFormat="1" x14ac:dyDescent="0.25">
      <c r="A56" s="17">
        <v>51</v>
      </c>
      <c r="B56" s="5" t="s">
        <v>57</v>
      </c>
      <c r="C56" s="5">
        <v>83</v>
      </c>
      <c r="D56" s="5">
        <v>825.17</v>
      </c>
      <c r="E56" s="5">
        <v>3574.17</v>
      </c>
      <c r="F56" s="5">
        <v>0</v>
      </c>
      <c r="G56" s="28">
        <v>4399.34</v>
      </c>
      <c r="H56" s="28">
        <v>777.6</v>
      </c>
      <c r="I56" s="28">
        <v>1906.15</v>
      </c>
      <c r="J56" s="28">
        <v>40.18</v>
      </c>
      <c r="K56" s="28">
        <v>2723.93</v>
      </c>
      <c r="L56" s="23">
        <f t="shared" si="1"/>
        <v>0.61916787518127714</v>
      </c>
    </row>
    <row r="57" spans="1:12" s="3" customFormat="1" x14ac:dyDescent="0.25">
      <c r="A57" s="17">
        <v>52</v>
      </c>
      <c r="B57" s="5" t="s">
        <v>58</v>
      </c>
      <c r="C57" s="5">
        <v>149</v>
      </c>
      <c r="D57" s="5">
        <v>1525.68</v>
      </c>
      <c r="E57" s="5">
        <v>2430.58</v>
      </c>
      <c r="F57" s="5">
        <v>3921.88</v>
      </c>
      <c r="G57" s="28">
        <v>7878.14</v>
      </c>
      <c r="H57" s="28">
        <v>1383.14</v>
      </c>
      <c r="I57" s="28">
        <v>1316.9</v>
      </c>
      <c r="J57" s="28">
        <v>2932.19</v>
      </c>
      <c r="K57" s="28">
        <v>5632.23</v>
      </c>
      <c r="L57" s="23">
        <f t="shared" si="1"/>
        <v>0.71491874985719972</v>
      </c>
    </row>
    <row r="58" spans="1:12" s="3" customFormat="1" x14ac:dyDescent="0.25">
      <c r="A58" s="17">
        <v>53</v>
      </c>
      <c r="B58" s="5" t="s">
        <v>59</v>
      </c>
      <c r="C58" s="5">
        <v>315</v>
      </c>
      <c r="D58" s="5">
        <v>3986.8</v>
      </c>
      <c r="E58" s="5">
        <v>9229.58</v>
      </c>
      <c r="F58" s="5">
        <v>12872.93</v>
      </c>
      <c r="G58" s="28">
        <v>26089.31</v>
      </c>
      <c r="H58" s="28">
        <v>3080.83</v>
      </c>
      <c r="I58" s="28">
        <v>5429.86</v>
      </c>
      <c r="J58" s="28">
        <v>8353.7000000000007</v>
      </c>
      <c r="K58" s="28">
        <v>16864.39</v>
      </c>
      <c r="L58" s="23">
        <f t="shared" si="1"/>
        <v>0.64640996638086623</v>
      </c>
    </row>
    <row r="59" spans="1:12" s="3" customFormat="1" x14ac:dyDescent="0.25">
      <c r="A59" s="17">
        <v>54</v>
      </c>
      <c r="B59" s="5" t="s">
        <v>60</v>
      </c>
      <c r="C59" s="5">
        <v>186</v>
      </c>
      <c r="D59" s="5">
        <v>5340.92</v>
      </c>
      <c r="E59" s="5">
        <v>3049.82</v>
      </c>
      <c r="F59" s="5">
        <v>3670.88</v>
      </c>
      <c r="G59" s="28">
        <v>12061.62</v>
      </c>
      <c r="H59" s="28">
        <v>1648.15</v>
      </c>
      <c r="I59" s="28">
        <v>1493.38</v>
      </c>
      <c r="J59" s="28">
        <v>1580.21</v>
      </c>
      <c r="K59" s="28">
        <v>4721.74</v>
      </c>
      <c r="L59" s="23">
        <f t="shared" si="1"/>
        <v>0.3914681444117788</v>
      </c>
    </row>
    <row r="60" spans="1:12" s="3" customFormat="1" x14ac:dyDescent="0.25">
      <c r="A60" s="17">
        <v>55</v>
      </c>
      <c r="B60" s="5" t="s">
        <v>61</v>
      </c>
      <c r="C60" s="5">
        <v>504</v>
      </c>
      <c r="D60" s="5">
        <v>5580.64</v>
      </c>
      <c r="E60" s="5">
        <v>5245.5</v>
      </c>
      <c r="F60" s="5">
        <v>43507.38</v>
      </c>
      <c r="G60" s="28">
        <v>54333.52</v>
      </c>
      <c r="H60" s="28">
        <v>3172.38</v>
      </c>
      <c r="I60" s="28">
        <v>2873.44</v>
      </c>
      <c r="J60" s="28">
        <v>24932.37</v>
      </c>
      <c r="K60" s="28">
        <v>30978.19</v>
      </c>
      <c r="L60" s="23">
        <f t="shared" si="1"/>
        <v>0.57014877740297332</v>
      </c>
    </row>
    <row r="61" spans="1:12" s="3" customFormat="1" x14ac:dyDescent="0.25">
      <c r="A61" s="17">
        <v>56</v>
      </c>
      <c r="B61" s="5" t="s">
        <v>62</v>
      </c>
      <c r="C61" s="5">
        <v>236</v>
      </c>
      <c r="D61" s="5">
        <v>5899.56</v>
      </c>
      <c r="E61" s="5">
        <v>1644.33</v>
      </c>
      <c r="F61" s="5">
        <v>5274.28</v>
      </c>
      <c r="G61" s="28">
        <v>12818.17</v>
      </c>
      <c r="H61" s="28">
        <v>2388.14</v>
      </c>
      <c r="I61" s="28">
        <v>798.08</v>
      </c>
      <c r="J61" s="28">
        <v>2812.35</v>
      </c>
      <c r="K61" s="28">
        <v>5998.57</v>
      </c>
      <c r="L61" s="23">
        <f t="shared" si="1"/>
        <v>0.46797397756466014</v>
      </c>
    </row>
    <row r="62" spans="1:12" s="3" customFormat="1" x14ac:dyDescent="0.25">
      <c r="A62" s="17">
        <v>57</v>
      </c>
      <c r="B62" s="5" t="s">
        <v>63</v>
      </c>
      <c r="C62" s="5">
        <v>364</v>
      </c>
      <c r="D62" s="5">
        <v>3894.29</v>
      </c>
      <c r="E62" s="5">
        <v>3263.4</v>
      </c>
      <c r="F62" s="5">
        <v>21706.17</v>
      </c>
      <c r="G62" s="28">
        <v>28863.86</v>
      </c>
      <c r="H62" s="28">
        <v>2722.53</v>
      </c>
      <c r="I62" s="28">
        <v>1727.74</v>
      </c>
      <c r="J62" s="28">
        <v>15123.17</v>
      </c>
      <c r="K62" s="28">
        <v>19573.439999999999</v>
      </c>
      <c r="L62" s="23">
        <f t="shared" si="1"/>
        <v>0.67812967496377818</v>
      </c>
    </row>
    <row r="63" spans="1:12" s="3" customFormat="1" x14ac:dyDescent="0.25">
      <c r="A63" s="17">
        <v>58</v>
      </c>
      <c r="B63" s="5" t="s">
        <v>64</v>
      </c>
      <c r="C63" s="5">
        <v>337</v>
      </c>
      <c r="D63" s="5">
        <v>3451.38</v>
      </c>
      <c r="E63" s="5">
        <v>5824.13</v>
      </c>
      <c r="F63" s="5">
        <v>11349.56</v>
      </c>
      <c r="G63" s="28">
        <v>20625.07</v>
      </c>
      <c r="H63" s="28">
        <v>2832.77</v>
      </c>
      <c r="I63" s="28">
        <v>4017.79</v>
      </c>
      <c r="J63" s="28">
        <v>11265.13</v>
      </c>
      <c r="K63" s="28">
        <v>18115.689999999999</v>
      </c>
      <c r="L63" s="23">
        <f t="shared" si="1"/>
        <v>0.87833350383780506</v>
      </c>
    </row>
    <row r="64" spans="1:12" s="3" customFormat="1" x14ac:dyDescent="0.25">
      <c r="A64" s="17">
        <v>59</v>
      </c>
      <c r="B64" s="5" t="s">
        <v>65</v>
      </c>
      <c r="C64" s="5">
        <v>178</v>
      </c>
      <c r="D64" s="5">
        <v>1972.79</v>
      </c>
      <c r="E64" s="5">
        <v>2440.4899999999998</v>
      </c>
      <c r="F64" s="5">
        <v>3177.13</v>
      </c>
      <c r="G64" s="28">
        <v>7590.41</v>
      </c>
      <c r="H64" s="28">
        <v>1820.09</v>
      </c>
      <c r="I64" s="28">
        <v>2848.88</v>
      </c>
      <c r="J64" s="28">
        <v>1963.83</v>
      </c>
      <c r="K64" s="28">
        <v>6632.8</v>
      </c>
      <c r="L64" s="23">
        <f t="shared" si="1"/>
        <v>0.87383948956643975</v>
      </c>
    </row>
    <row r="65" spans="1:12" s="3" customFormat="1" x14ac:dyDescent="0.25">
      <c r="A65" s="17">
        <v>60</v>
      </c>
      <c r="B65" s="5" t="s">
        <v>66</v>
      </c>
      <c r="C65" s="5">
        <v>286</v>
      </c>
      <c r="D65" s="5">
        <v>10377.030000000001</v>
      </c>
      <c r="E65" s="5">
        <v>5633.88</v>
      </c>
      <c r="F65" s="5">
        <v>69.97</v>
      </c>
      <c r="G65" s="28">
        <v>16080.88</v>
      </c>
      <c r="H65" s="28">
        <v>3077.94</v>
      </c>
      <c r="I65" s="28">
        <v>2642.37</v>
      </c>
      <c r="J65" s="28">
        <v>157.41999999999999</v>
      </c>
      <c r="K65" s="28">
        <v>5877.73</v>
      </c>
      <c r="L65" s="23">
        <f t="shared" si="1"/>
        <v>0.36551046957629185</v>
      </c>
    </row>
    <row r="66" spans="1:12" s="3" customFormat="1" x14ac:dyDescent="0.25">
      <c r="A66" s="17">
        <v>61</v>
      </c>
      <c r="B66" s="5" t="s">
        <v>67</v>
      </c>
      <c r="C66" s="5">
        <v>639</v>
      </c>
      <c r="D66" s="5">
        <v>12203.49</v>
      </c>
      <c r="E66" s="5">
        <v>6140.62</v>
      </c>
      <c r="F66" s="5">
        <v>51114.43</v>
      </c>
      <c r="G66" s="28">
        <v>69458.539999999994</v>
      </c>
      <c r="H66" s="28">
        <v>5470.2</v>
      </c>
      <c r="I66" s="28">
        <v>2442.09</v>
      </c>
      <c r="J66" s="28">
        <v>20314.37</v>
      </c>
      <c r="K66" s="28">
        <v>28226.66</v>
      </c>
      <c r="L66" s="23">
        <f t="shared" si="1"/>
        <v>0.40638141832523406</v>
      </c>
    </row>
    <row r="67" spans="1:12" s="3" customFormat="1" x14ac:dyDescent="0.25">
      <c r="A67" s="17">
        <v>62</v>
      </c>
      <c r="B67" s="5" t="s">
        <v>68</v>
      </c>
      <c r="C67" s="5">
        <v>355</v>
      </c>
      <c r="D67" s="5">
        <v>7820.07</v>
      </c>
      <c r="E67" s="5">
        <v>3490.9</v>
      </c>
      <c r="F67" s="5">
        <v>6985.13</v>
      </c>
      <c r="G67" s="28">
        <v>18296.099999999999</v>
      </c>
      <c r="H67" s="28">
        <v>4179.24</v>
      </c>
      <c r="I67" s="28">
        <v>1867.72</v>
      </c>
      <c r="J67" s="28">
        <v>3183.25</v>
      </c>
      <c r="K67" s="28">
        <v>9230.2099999999991</v>
      </c>
      <c r="L67" s="23">
        <f t="shared" si="1"/>
        <v>0.5044905744940178</v>
      </c>
    </row>
    <row r="68" spans="1:12" s="3" customFormat="1" x14ac:dyDescent="0.25">
      <c r="A68" s="17">
        <v>63</v>
      </c>
      <c r="B68" s="5" t="s">
        <v>69</v>
      </c>
      <c r="C68" s="5">
        <v>246</v>
      </c>
      <c r="D68" s="5">
        <v>2516.9299999999998</v>
      </c>
      <c r="E68" s="5">
        <v>2515.1</v>
      </c>
      <c r="F68" s="5">
        <v>4796.1400000000003</v>
      </c>
      <c r="G68" s="28">
        <v>9828.17</v>
      </c>
      <c r="H68" s="28">
        <v>2464.0500000000002</v>
      </c>
      <c r="I68" s="28">
        <v>2315.09</v>
      </c>
      <c r="J68" s="28">
        <v>2610.39</v>
      </c>
      <c r="K68" s="28">
        <v>7389.53</v>
      </c>
      <c r="L68" s="23">
        <f t="shared" si="1"/>
        <v>0.75187242385917208</v>
      </c>
    </row>
    <row r="69" spans="1:12" s="3" customFormat="1" x14ac:dyDescent="0.25">
      <c r="A69" s="17">
        <v>64</v>
      </c>
      <c r="B69" s="5" t="s">
        <v>70</v>
      </c>
      <c r="C69" s="5">
        <v>370</v>
      </c>
      <c r="D69" s="5">
        <v>4254.45</v>
      </c>
      <c r="E69" s="5">
        <v>5223.5200000000004</v>
      </c>
      <c r="F69" s="5">
        <v>13981.53</v>
      </c>
      <c r="G69" s="28">
        <v>23459.5</v>
      </c>
      <c r="H69" s="28">
        <v>4075.01</v>
      </c>
      <c r="I69" s="28">
        <v>4491.84</v>
      </c>
      <c r="J69" s="28">
        <v>8158.07</v>
      </c>
      <c r="K69" s="28">
        <v>16724.919999999998</v>
      </c>
      <c r="L69" s="23">
        <f t="shared" si="1"/>
        <v>0.71292738549414947</v>
      </c>
    </row>
    <row r="70" spans="1:12" s="3" customFormat="1" x14ac:dyDescent="0.25">
      <c r="A70" s="17">
        <v>65</v>
      </c>
      <c r="B70" s="5" t="s">
        <v>71</v>
      </c>
      <c r="C70" s="5">
        <v>180</v>
      </c>
      <c r="D70" s="5">
        <v>2229.8000000000002</v>
      </c>
      <c r="E70" s="5">
        <v>1389.7</v>
      </c>
      <c r="F70" s="5">
        <v>2709.49</v>
      </c>
      <c r="G70" s="28">
        <v>6328.99</v>
      </c>
      <c r="H70" s="28">
        <v>2560.92</v>
      </c>
      <c r="I70" s="28">
        <v>1061.19</v>
      </c>
      <c r="J70" s="28">
        <v>2059.37</v>
      </c>
      <c r="K70" s="28">
        <v>5681.48</v>
      </c>
      <c r="L70" s="23">
        <f t="shared" ref="L70:L101" si="2">K70/G70</f>
        <v>0.89769141679794084</v>
      </c>
    </row>
    <row r="71" spans="1:12" s="3" customFormat="1" x14ac:dyDescent="0.25">
      <c r="A71" s="17">
        <v>66</v>
      </c>
      <c r="B71" s="5" t="s">
        <v>72</v>
      </c>
      <c r="C71" s="5">
        <v>141</v>
      </c>
      <c r="D71" s="5">
        <v>3334.06</v>
      </c>
      <c r="E71" s="5">
        <v>3007.39</v>
      </c>
      <c r="F71" s="5">
        <v>46.34</v>
      </c>
      <c r="G71" s="28">
        <v>6387.79</v>
      </c>
      <c r="H71" s="28">
        <v>1416.78</v>
      </c>
      <c r="I71" s="28">
        <v>1612.37</v>
      </c>
      <c r="J71" s="28">
        <v>53.01</v>
      </c>
      <c r="K71" s="28">
        <v>3082.16</v>
      </c>
      <c r="L71" s="23">
        <f t="shared" si="2"/>
        <v>0.48250803486025684</v>
      </c>
    </row>
    <row r="72" spans="1:12" s="3" customFormat="1" x14ac:dyDescent="0.25">
      <c r="A72" s="17">
        <v>67</v>
      </c>
      <c r="B72" s="5" t="s">
        <v>73</v>
      </c>
      <c r="C72" s="5">
        <v>272</v>
      </c>
      <c r="D72" s="5">
        <v>3356.22</v>
      </c>
      <c r="E72" s="5">
        <v>3256.56</v>
      </c>
      <c r="F72" s="5">
        <v>5844.3</v>
      </c>
      <c r="G72" s="28">
        <v>12457.08</v>
      </c>
      <c r="H72" s="28">
        <v>4024.17</v>
      </c>
      <c r="I72" s="28">
        <v>2648.47</v>
      </c>
      <c r="J72" s="28">
        <v>3460.23</v>
      </c>
      <c r="K72" s="28">
        <v>10132.870000000001</v>
      </c>
      <c r="L72" s="23">
        <f t="shared" si="2"/>
        <v>0.81342256772855281</v>
      </c>
    </row>
    <row r="73" spans="1:12" s="3" customFormat="1" x14ac:dyDescent="0.25">
      <c r="A73" s="17">
        <v>68</v>
      </c>
      <c r="B73" s="5" t="s">
        <v>74</v>
      </c>
      <c r="C73" s="5">
        <v>129</v>
      </c>
      <c r="D73" s="5">
        <v>1181.75</v>
      </c>
      <c r="E73" s="5">
        <v>2680.56</v>
      </c>
      <c r="F73" s="5">
        <v>2890.87</v>
      </c>
      <c r="G73" s="28">
        <v>6753.18</v>
      </c>
      <c r="H73" s="28">
        <v>1067.8699999999999</v>
      </c>
      <c r="I73" s="28">
        <v>1651.38</v>
      </c>
      <c r="J73" s="28">
        <v>1864.05</v>
      </c>
      <c r="K73" s="28">
        <v>4583.3</v>
      </c>
      <c r="L73" s="23">
        <f t="shared" si="2"/>
        <v>0.67868767010504683</v>
      </c>
    </row>
    <row r="74" spans="1:12" s="3" customFormat="1" x14ac:dyDescent="0.25">
      <c r="A74" s="17">
        <v>69</v>
      </c>
      <c r="B74" s="5" t="s">
        <v>75</v>
      </c>
      <c r="C74" s="5">
        <v>83</v>
      </c>
      <c r="D74" s="5">
        <v>1729.01</v>
      </c>
      <c r="E74" s="5">
        <v>1117.47</v>
      </c>
      <c r="F74" s="5">
        <v>4.87</v>
      </c>
      <c r="G74" s="28">
        <v>2851.35</v>
      </c>
      <c r="H74" s="28">
        <v>956.25</v>
      </c>
      <c r="I74" s="28">
        <v>643.67999999999995</v>
      </c>
      <c r="J74" s="28">
        <v>10.57</v>
      </c>
      <c r="K74" s="28">
        <v>1610.5</v>
      </c>
      <c r="L74" s="23">
        <f t="shared" si="2"/>
        <v>0.56482017290055586</v>
      </c>
    </row>
    <row r="75" spans="1:12" s="3" customFormat="1" x14ac:dyDescent="0.25">
      <c r="A75" s="17">
        <v>70</v>
      </c>
      <c r="B75" s="5" t="s">
        <v>76</v>
      </c>
      <c r="C75" s="5">
        <v>172</v>
      </c>
      <c r="D75" s="5">
        <v>5673.73</v>
      </c>
      <c r="E75" s="5">
        <v>2042.68</v>
      </c>
      <c r="F75" s="5">
        <v>240.27</v>
      </c>
      <c r="G75" s="28">
        <v>7956.68</v>
      </c>
      <c r="H75" s="28">
        <v>1903.26</v>
      </c>
      <c r="I75" s="28">
        <v>1421.7</v>
      </c>
      <c r="J75" s="28">
        <v>93.14</v>
      </c>
      <c r="K75" s="28">
        <v>3418.1</v>
      </c>
      <c r="L75" s="23">
        <f t="shared" si="2"/>
        <v>0.4295887229346913</v>
      </c>
    </row>
    <row r="76" spans="1:12" s="3" customFormat="1" x14ac:dyDescent="0.25">
      <c r="A76" s="17">
        <v>71</v>
      </c>
      <c r="B76" s="5" t="s">
        <v>77</v>
      </c>
      <c r="C76" s="5">
        <v>338</v>
      </c>
      <c r="D76" s="5">
        <v>4123.57</v>
      </c>
      <c r="E76" s="5">
        <v>4147.01</v>
      </c>
      <c r="F76" s="5">
        <v>5210.92</v>
      </c>
      <c r="G76" s="28">
        <v>13481.5</v>
      </c>
      <c r="H76" s="28">
        <v>2967.44</v>
      </c>
      <c r="I76" s="28">
        <v>2298.83</v>
      </c>
      <c r="J76" s="28">
        <v>2673.59</v>
      </c>
      <c r="K76" s="28">
        <v>7939.86</v>
      </c>
      <c r="L76" s="23">
        <f t="shared" si="2"/>
        <v>0.58894485035048028</v>
      </c>
    </row>
    <row r="77" spans="1:12" s="3" customFormat="1" x14ac:dyDescent="0.25">
      <c r="A77" s="17">
        <v>72</v>
      </c>
      <c r="B77" s="5" t="s">
        <v>78</v>
      </c>
      <c r="C77" s="5">
        <v>192</v>
      </c>
      <c r="D77" s="5">
        <v>4144.72</v>
      </c>
      <c r="E77" s="5">
        <v>7841.29</v>
      </c>
      <c r="F77" s="5">
        <v>0.09</v>
      </c>
      <c r="G77" s="28">
        <v>11986.1</v>
      </c>
      <c r="H77" s="28">
        <v>1852.72</v>
      </c>
      <c r="I77" s="28">
        <v>3650.6</v>
      </c>
      <c r="J77" s="28">
        <v>577.69000000000005</v>
      </c>
      <c r="K77" s="28">
        <v>6081.01</v>
      </c>
      <c r="L77" s="23">
        <f t="shared" si="2"/>
        <v>0.50733850042966433</v>
      </c>
    </row>
    <row r="78" spans="1:12" s="3" customFormat="1" x14ac:dyDescent="0.25">
      <c r="A78" s="17">
        <v>73</v>
      </c>
      <c r="B78" s="5" t="s">
        <v>79</v>
      </c>
      <c r="C78" s="5">
        <v>218</v>
      </c>
      <c r="D78" s="5">
        <v>7502.57</v>
      </c>
      <c r="E78" s="5">
        <v>589.41</v>
      </c>
      <c r="F78" s="5">
        <v>4518.58</v>
      </c>
      <c r="G78" s="28">
        <v>12610.56</v>
      </c>
      <c r="H78" s="28">
        <v>2650.71</v>
      </c>
      <c r="I78" s="28">
        <v>190.99</v>
      </c>
      <c r="J78" s="28">
        <v>2532.85</v>
      </c>
      <c r="K78" s="28">
        <v>5374.55</v>
      </c>
      <c r="L78" s="23">
        <f t="shared" si="2"/>
        <v>0.42619439580795782</v>
      </c>
    </row>
    <row r="79" spans="1:12" s="3" customFormat="1" x14ac:dyDescent="0.25">
      <c r="A79" s="17">
        <v>74</v>
      </c>
      <c r="B79" s="5" t="s">
        <v>80</v>
      </c>
      <c r="C79" s="5">
        <v>247</v>
      </c>
      <c r="D79" s="5">
        <v>6863.41</v>
      </c>
      <c r="E79" s="5">
        <v>3732.09</v>
      </c>
      <c r="F79" s="5">
        <v>5699.29</v>
      </c>
      <c r="G79" s="28">
        <v>16294.79</v>
      </c>
      <c r="H79" s="28">
        <v>2048.7800000000002</v>
      </c>
      <c r="I79" s="28">
        <v>1287.67</v>
      </c>
      <c r="J79" s="28">
        <v>1933.26</v>
      </c>
      <c r="K79" s="28">
        <v>5269.71</v>
      </c>
      <c r="L79" s="23">
        <f t="shared" si="2"/>
        <v>0.32339846048951842</v>
      </c>
    </row>
    <row r="80" spans="1:12" s="3" customFormat="1" ht="16.5" thickBot="1" x14ac:dyDescent="0.3">
      <c r="A80" s="24">
        <v>75</v>
      </c>
      <c r="B80" s="18" t="s">
        <v>81</v>
      </c>
      <c r="C80" s="18">
        <v>564</v>
      </c>
      <c r="D80" s="18">
        <v>10755.79</v>
      </c>
      <c r="E80" s="18">
        <v>3045.85</v>
      </c>
      <c r="F80" s="18">
        <v>52363.39</v>
      </c>
      <c r="G80" s="29">
        <v>66165.03</v>
      </c>
      <c r="H80" s="29">
        <v>6842.25</v>
      </c>
      <c r="I80" s="29">
        <v>1163.69</v>
      </c>
      <c r="J80" s="29">
        <v>28698.68</v>
      </c>
      <c r="K80" s="29">
        <v>36704.620000000003</v>
      </c>
      <c r="L80" s="25">
        <f t="shared" si="2"/>
        <v>0.55474349516655552</v>
      </c>
    </row>
    <row r="81" spans="1:12" s="4" customFormat="1" hidden="1" x14ac:dyDescent="0.25">
      <c r="A81" s="21"/>
      <c r="B81" s="21" t="s">
        <v>82</v>
      </c>
      <c r="C81" s="21">
        <v>20535</v>
      </c>
      <c r="D81" s="21">
        <v>353956.33</v>
      </c>
      <c r="E81" s="21">
        <v>285929.15999999997</v>
      </c>
      <c r="F81" s="21">
        <v>1218369.6599999999</v>
      </c>
      <c r="G81" s="30">
        <v>1858255.15</v>
      </c>
      <c r="H81" s="30">
        <v>200086.73</v>
      </c>
      <c r="I81" s="30">
        <v>157974.34</v>
      </c>
      <c r="J81" s="30">
        <v>667017.82999999996</v>
      </c>
      <c r="K81" s="30">
        <v>1025078.9</v>
      </c>
      <c r="L81" s="20">
        <f t="shared" ref="L81" si="3">K81/G81</f>
        <v>0.55163517238200577</v>
      </c>
    </row>
  </sheetData>
  <mergeCells count="4">
    <mergeCell ref="A1:L1"/>
    <mergeCell ref="A2:L2"/>
    <mergeCell ref="A3:L3"/>
    <mergeCell ref="A4:L4"/>
  </mergeCells>
  <conditionalFormatting sqref="L5:L80">
    <cfRule type="cellIs" dxfId="0" priority="1" operator="lessThan">
      <formula>0.4</formula>
    </cfRule>
  </conditionalFormatting>
  <printOptions horizontalCentered="1" verticalCentered="1"/>
  <pageMargins left="0.55118110236220497" right="0.31496062992126" top="0.118110236220472" bottom="0.118110236220472" header="0" footer="0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CDRatio</vt:lpstr>
    </vt:vector>
  </TitlesOfParts>
  <Company>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</dc:creator>
  <cp:lastModifiedBy>ABC</cp:lastModifiedBy>
  <cp:lastPrinted>2025-02-11T10:10:58Z</cp:lastPrinted>
  <dcterms:created xsi:type="dcterms:W3CDTF">2013-06-28T06:52:05Z</dcterms:created>
  <dcterms:modified xsi:type="dcterms:W3CDTF">2025-03-20T10:11:01Z</dcterms:modified>
</cp:coreProperties>
</file>